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8"/>
  <workbookPr filterPrivacy="1"/>
  <xr:revisionPtr revIDLastSave="0" documentId="13_ncr:1_{6129BC9A-264B-4C9F-BB64-5B816448AE7F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7" i="1" l="1"/>
  <c r="H18" i="1"/>
  <c r="H24" i="1"/>
  <c r="H28" i="1"/>
  <c r="H26" i="1"/>
  <c r="H21" i="1"/>
  <c r="H22" i="1"/>
  <c r="H19" i="1"/>
  <c r="H23" i="1"/>
  <c r="H20" i="1"/>
  <c r="H25" i="1"/>
  <c r="H4" i="1" l="1"/>
  <c r="H8" i="1"/>
  <c r="H3" i="1"/>
  <c r="H7" i="1"/>
  <c r="H6" i="1"/>
  <c r="H16" i="1"/>
  <c r="H11" i="1"/>
  <c r="H13" i="1"/>
  <c r="H12" i="1"/>
  <c r="H9" i="1"/>
  <c r="H10" i="1"/>
  <c r="H14" i="1"/>
  <c r="H15" i="1"/>
  <c r="H17" i="1"/>
  <c r="H5" i="1"/>
</calcChain>
</file>

<file path=xl/sharedStrings.xml><?xml version="1.0" encoding="utf-8"?>
<sst xmlns="http://schemas.openxmlformats.org/spreadsheetml/2006/main" count="113" uniqueCount="63">
  <si>
    <t>学号</t>
    <phoneticPr fontId="1" type="noConversion"/>
  </si>
  <si>
    <t>姓名</t>
    <phoneticPr fontId="1" type="noConversion"/>
  </si>
  <si>
    <t>原专业</t>
    <phoneticPr fontId="1" type="noConversion"/>
  </si>
  <si>
    <t>申报专业</t>
    <phoneticPr fontId="1" type="noConversion"/>
  </si>
  <si>
    <t>复试成绩</t>
    <phoneticPr fontId="1" type="noConversion"/>
  </si>
  <si>
    <t>数学与英语的加权平均成绩</t>
    <phoneticPr fontId="1" type="noConversion"/>
  </si>
  <si>
    <t>综合成绩</t>
    <phoneticPr fontId="1" type="noConversion"/>
  </si>
  <si>
    <t>排名</t>
    <phoneticPr fontId="1" type="noConversion"/>
  </si>
  <si>
    <t>李卓蔓</t>
  </si>
  <si>
    <t>2025年转专业考核成绩及排名</t>
    <phoneticPr fontId="1" type="noConversion"/>
  </si>
  <si>
    <t>楚溪竹</t>
    <phoneticPr fontId="3" type="noConversion"/>
  </si>
  <si>
    <t>王赫辰</t>
    <phoneticPr fontId="3" type="noConversion"/>
  </si>
  <si>
    <t>张可函</t>
    <phoneticPr fontId="3" type="noConversion"/>
  </si>
  <si>
    <t>张钰</t>
    <phoneticPr fontId="3" type="noConversion"/>
  </si>
  <si>
    <t>赵能平</t>
    <phoneticPr fontId="3" type="noConversion"/>
  </si>
  <si>
    <t>吴潼</t>
    <phoneticPr fontId="3" type="noConversion"/>
  </si>
  <si>
    <t>彭思耀</t>
    <phoneticPr fontId="3" type="noConversion"/>
  </si>
  <si>
    <t>李美娜</t>
    <phoneticPr fontId="3" type="noConversion"/>
  </si>
  <si>
    <t>段姝含</t>
    <phoneticPr fontId="3" type="noConversion"/>
  </si>
  <si>
    <t>蔡云杉</t>
    <phoneticPr fontId="3" type="noConversion"/>
  </si>
  <si>
    <t>曹宇舟</t>
    <phoneticPr fontId="3" type="noConversion"/>
  </si>
  <si>
    <t>罗静文</t>
    <phoneticPr fontId="3" type="noConversion"/>
  </si>
  <si>
    <t>黄紫</t>
    <phoneticPr fontId="3" type="noConversion"/>
  </si>
  <si>
    <t>徐宗智</t>
    <phoneticPr fontId="3" type="noConversion"/>
  </si>
  <si>
    <t>经济统计学</t>
  </si>
  <si>
    <t>数据科学与大数据技术</t>
  </si>
  <si>
    <t>常思玉</t>
    <phoneticPr fontId="3" type="noConversion"/>
  </si>
  <si>
    <t>吴月娥</t>
    <phoneticPr fontId="3" type="noConversion"/>
  </si>
  <si>
    <t>唐誉芹</t>
    <phoneticPr fontId="3" type="noConversion"/>
  </si>
  <si>
    <t>万东儿</t>
    <phoneticPr fontId="3" type="noConversion"/>
  </si>
  <si>
    <t>赵思源</t>
    <phoneticPr fontId="3" type="noConversion"/>
  </si>
  <si>
    <t>李好</t>
    <phoneticPr fontId="3" type="noConversion"/>
  </si>
  <si>
    <t>左奇莲</t>
    <phoneticPr fontId="3" type="noConversion"/>
  </si>
  <si>
    <t>周雨菲</t>
    <phoneticPr fontId="3" type="noConversion"/>
  </si>
  <si>
    <t>李想</t>
    <phoneticPr fontId="3" type="noConversion"/>
  </si>
  <si>
    <t>李新锐</t>
    <phoneticPr fontId="3" type="noConversion"/>
  </si>
  <si>
    <t>周志向</t>
    <phoneticPr fontId="3" type="noConversion"/>
  </si>
  <si>
    <t>统计学</t>
    <phoneticPr fontId="1" type="noConversion"/>
  </si>
  <si>
    <t>供应链管理</t>
  </si>
  <si>
    <t>商务英语</t>
  </si>
  <si>
    <t>工商管理</t>
  </si>
  <si>
    <t>保险学（财务与会计双语实验班）</t>
  </si>
  <si>
    <t>金融学</t>
  </si>
  <si>
    <t>财务管理</t>
  </si>
  <si>
    <t>大数据管理与应用</t>
  </si>
  <si>
    <t>金融学（证券与期货方向）</t>
  </si>
  <si>
    <t>保险学</t>
  </si>
  <si>
    <t>会计学（双语实验班）</t>
  </si>
  <si>
    <t>市场营销</t>
  </si>
  <si>
    <t>会计学（大数据会计）</t>
  </si>
  <si>
    <t>国际经济与贸易（双语实验班）</t>
  </si>
  <si>
    <t>序号</t>
    <phoneticPr fontId="1" type="noConversion"/>
  </si>
  <si>
    <t>未参加面试</t>
    <phoneticPr fontId="1" type="noConversion"/>
  </si>
  <si>
    <t>42404225</t>
  </si>
  <si>
    <t>42441014</t>
  </si>
  <si>
    <t>法学（法学与国际商务双学位）</t>
  </si>
  <si>
    <t>42404418</t>
  </si>
  <si>
    <t>信用管理</t>
  </si>
  <si>
    <t>何佳佳</t>
    <phoneticPr fontId="3" type="noConversion"/>
  </si>
  <si>
    <t>王鑫</t>
    <phoneticPr fontId="3" type="noConversion"/>
  </si>
  <si>
    <t>瞿怡</t>
    <phoneticPr fontId="3" type="noConversion"/>
  </si>
  <si>
    <t>无</t>
    <phoneticPr fontId="1" type="noConversion"/>
  </si>
  <si>
    <t>备注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</si>
</sst>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);[Red]\(0.00\)"/>
    <numFmt numFmtId="177" formatCode="0_);[Red]\(0\)"/>
  </numFmts>
  <fonts count="5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1"/>
      <color theme="1"/>
      <name val="宋体"/>
      <family val="3"/>
      <charset val="134"/>
    </font>
    <font>
      <sz val="9"/>
      <name val="宋体"/>
      <family val="3"/>
      <charset val="134"/>
    </font>
    <font>
      <b/>
      <sz val="12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176" fontId="2" fillId="0" borderId="2" xfId="0" applyNumberFormat="1" applyFont="1" applyFill="1" applyBorder="1" applyAlignment="1">
      <alignment horizontal="center" wrapText="1"/>
    </xf>
    <xf numFmtId="177" fontId="2" fillId="0" borderId="2" xfId="0" applyNumberFormat="1" applyFont="1" applyFill="1" applyBorder="1" applyAlignment="1">
      <alignment horizontal="center" wrapText="1"/>
    </xf>
    <xf numFmtId="176" fontId="0" fillId="0" borderId="2" xfId="0" applyNumberFormat="1" applyFill="1" applyBorder="1" applyAlignment="1"/>
    <xf numFmtId="176" fontId="0" fillId="0" borderId="2" xfId="0" applyNumberFormat="1" applyFill="1" applyBorder="1" applyAlignment="1">
      <alignment wrapText="1"/>
    </xf>
    <xf numFmtId="0" fontId="0" fillId="0" borderId="0" xfId="0" applyFill="1"/>
    <xf numFmtId="0" fontId="2" fillId="0" borderId="2" xfId="0" applyFont="1" applyFill="1" applyBorder="1" applyAlignment="1">
      <alignment horizontal="center" wrapText="1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 applyAlignment="1"/>
    <xf numFmtId="176" fontId="0" fillId="0" borderId="2" xfId="0" applyNumberFormat="1" applyFill="1" applyBorder="1"/>
    <xf numFmtId="0" fontId="0" fillId="0" borderId="2" xfId="0" applyFill="1" applyBorder="1"/>
    <xf numFmtId="0" fontId="0" fillId="0" borderId="2" xfId="0" applyFill="1" applyBorder="1" applyAlignment="1">
      <alignment horizontal="center" vertical="center" wrapText="1"/>
    </xf>
    <xf numFmtId="176" fontId="0" fillId="0" borderId="2" xfId="0" applyNumberFormat="1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176" fontId="0" fillId="0" borderId="2" xfId="0" applyNumberFormat="1" applyFill="1" applyBorder="1" applyAlignment="1">
      <alignment horizont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1"/>
  <sheetViews>
    <sheetView tabSelected="1" workbookViewId="0">
      <pane ySplit="2" topLeftCell="A3" activePane="bottomLeft" state="frozen"/>
      <selection activeCell="A2" sqref="A2"/>
      <selection pane="bottomLeft" activeCell="K23" sqref="K23"/>
    </sheetView>
  </sheetViews>
  <sheetFormatPr defaultRowHeight="14.25" x14ac:dyDescent="0.2"/>
  <cols>
    <col min="1" max="3" width="9" style="5"/>
    <col min="4" max="4" width="21.875" style="5" customWidth="1"/>
    <col min="5" max="5" width="24.25" style="5" customWidth="1"/>
    <col min="6" max="7" width="9" style="5"/>
    <col min="8" max="8" width="16.25" style="5" customWidth="1"/>
    <col min="9" max="9" width="12.75" style="5" customWidth="1"/>
    <col min="10" max="10" width="16.25" style="5" customWidth="1"/>
    <col min="11" max="16384" width="9" style="5"/>
  </cols>
  <sheetData>
    <row r="1" spans="1:10" ht="30.75" customHeight="1" x14ac:dyDescent="0.25">
      <c r="A1" s="14" t="s">
        <v>9</v>
      </c>
      <c r="B1" s="14"/>
      <c r="C1" s="14"/>
      <c r="D1" s="14"/>
      <c r="E1" s="14"/>
      <c r="F1" s="14"/>
      <c r="G1" s="14"/>
      <c r="H1" s="14"/>
      <c r="I1" s="14"/>
      <c r="J1" s="14"/>
    </row>
    <row r="2" spans="1:10" ht="41.25" x14ac:dyDescent="0.2">
      <c r="A2" s="6" t="s">
        <v>51</v>
      </c>
      <c r="B2" s="6" t="s">
        <v>0</v>
      </c>
      <c r="C2" s="6" t="s">
        <v>1</v>
      </c>
      <c r="D2" s="6" t="s">
        <v>2</v>
      </c>
      <c r="E2" s="6" t="s">
        <v>3</v>
      </c>
      <c r="F2" s="1" t="s">
        <v>5</v>
      </c>
      <c r="G2" s="1" t="s">
        <v>4</v>
      </c>
      <c r="H2" s="1" t="s">
        <v>6</v>
      </c>
      <c r="I2" s="2" t="s">
        <v>7</v>
      </c>
      <c r="J2" s="1" t="s">
        <v>62</v>
      </c>
    </row>
    <row r="3" spans="1:10" ht="24.95" customHeight="1" x14ac:dyDescent="0.2">
      <c r="A3" s="13">
        <v>1</v>
      </c>
      <c r="B3" s="7">
        <v>42412030</v>
      </c>
      <c r="C3" s="8" t="s">
        <v>13</v>
      </c>
      <c r="D3" s="8" t="s">
        <v>38</v>
      </c>
      <c r="E3" s="8" t="s">
        <v>24</v>
      </c>
      <c r="F3" s="9">
        <v>85.570999999999998</v>
      </c>
      <c r="G3" s="9">
        <v>84.533333333333331</v>
      </c>
      <c r="H3" s="15">
        <f t="shared" ref="H3:H28" si="0">F3*0.6+G3*0.4</f>
        <v>85.155933333333337</v>
      </c>
      <c r="I3" s="13">
        <v>1</v>
      </c>
      <c r="J3" s="10"/>
    </row>
    <row r="4" spans="1:10" ht="24.95" customHeight="1" x14ac:dyDescent="0.2">
      <c r="A4" s="13">
        <v>2</v>
      </c>
      <c r="B4" s="7">
        <v>42408046</v>
      </c>
      <c r="C4" s="8" t="s">
        <v>11</v>
      </c>
      <c r="D4" s="8" t="s">
        <v>39</v>
      </c>
      <c r="E4" s="8" t="s">
        <v>24</v>
      </c>
      <c r="F4" s="4">
        <v>86.36</v>
      </c>
      <c r="G4" s="4">
        <v>83.066666666666677</v>
      </c>
      <c r="H4" s="15">
        <f t="shared" si="0"/>
        <v>85.042666666666662</v>
      </c>
      <c r="I4" s="13">
        <v>2</v>
      </c>
      <c r="J4" s="10"/>
    </row>
    <row r="5" spans="1:10" ht="24.95" customHeight="1" x14ac:dyDescent="0.2">
      <c r="A5" s="13">
        <v>3</v>
      </c>
      <c r="B5" s="7">
        <v>42412178</v>
      </c>
      <c r="C5" s="8" t="s">
        <v>10</v>
      </c>
      <c r="D5" s="8" t="s">
        <v>38</v>
      </c>
      <c r="E5" s="8" t="s">
        <v>24</v>
      </c>
      <c r="F5" s="4">
        <v>82.286000000000001</v>
      </c>
      <c r="G5" s="4">
        <v>86.466666666666654</v>
      </c>
      <c r="H5" s="15">
        <f t="shared" si="0"/>
        <v>83.958266666666674</v>
      </c>
      <c r="I5" s="13">
        <v>3</v>
      </c>
      <c r="J5" s="10"/>
    </row>
    <row r="6" spans="1:10" ht="24.95" customHeight="1" x14ac:dyDescent="0.2">
      <c r="A6" s="13">
        <v>4</v>
      </c>
      <c r="B6" s="11">
        <v>42404202</v>
      </c>
      <c r="C6" s="8" t="s">
        <v>8</v>
      </c>
      <c r="D6" s="8" t="s">
        <v>42</v>
      </c>
      <c r="E6" s="8" t="s">
        <v>24</v>
      </c>
      <c r="F6" s="4">
        <v>88.643000000000001</v>
      </c>
      <c r="G6" s="4">
        <v>76.13333333333334</v>
      </c>
      <c r="H6" s="15">
        <f t="shared" si="0"/>
        <v>83.639133333333334</v>
      </c>
      <c r="I6" s="13">
        <v>4</v>
      </c>
      <c r="J6" s="10"/>
    </row>
    <row r="7" spans="1:10" ht="24.95" customHeight="1" x14ac:dyDescent="0.2">
      <c r="A7" s="13">
        <v>5</v>
      </c>
      <c r="B7" s="7">
        <v>42405008</v>
      </c>
      <c r="C7" s="8" t="s">
        <v>14</v>
      </c>
      <c r="D7" s="8" t="s">
        <v>41</v>
      </c>
      <c r="E7" s="8" t="s">
        <v>24</v>
      </c>
      <c r="F7" s="9">
        <v>82.786000000000001</v>
      </c>
      <c r="G7" s="9">
        <v>81.966666666666683</v>
      </c>
      <c r="H7" s="15">
        <f t="shared" si="0"/>
        <v>82.458266666666674</v>
      </c>
      <c r="I7" s="13">
        <v>5</v>
      </c>
      <c r="J7" s="10"/>
    </row>
    <row r="8" spans="1:10" ht="24.95" customHeight="1" x14ac:dyDescent="0.2">
      <c r="A8" s="13">
        <v>6</v>
      </c>
      <c r="B8" s="7">
        <v>42412222</v>
      </c>
      <c r="C8" s="8" t="s">
        <v>12</v>
      </c>
      <c r="D8" s="8" t="s">
        <v>40</v>
      </c>
      <c r="E8" s="8" t="s">
        <v>24</v>
      </c>
      <c r="F8" s="3">
        <v>82.143000000000001</v>
      </c>
      <c r="G8" s="4">
        <v>79.933333333333337</v>
      </c>
      <c r="H8" s="15">
        <f t="shared" si="0"/>
        <v>81.259133333333338</v>
      </c>
      <c r="I8" s="13">
        <v>6</v>
      </c>
      <c r="J8" s="10"/>
    </row>
    <row r="9" spans="1:10" ht="24.95" customHeight="1" x14ac:dyDescent="0.2">
      <c r="A9" s="13">
        <v>7</v>
      </c>
      <c r="B9" s="7">
        <v>42456078</v>
      </c>
      <c r="C9" s="8" t="s">
        <v>19</v>
      </c>
      <c r="D9" s="8" t="s">
        <v>24</v>
      </c>
      <c r="E9" s="8" t="s">
        <v>25</v>
      </c>
      <c r="F9" s="9">
        <v>91.5</v>
      </c>
      <c r="G9" s="9">
        <v>89.76666666666668</v>
      </c>
      <c r="H9" s="15">
        <f t="shared" si="0"/>
        <v>90.806666666666672</v>
      </c>
      <c r="I9" s="13">
        <v>1</v>
      </c>
      <c r="J9" s="10"/>
    </row>
    <row r="10" spans="1:10" ht="24.95" customHeight="1" x14ac:dyDescent="0.2">
      <c r="A10" s="13">
        <v>8</v>
      </c>
      <c r="B10" s="7">
        <v>42404281</v>
      </c>
      <c r="C10" s="8" t="s">
        <v>20</v>
      </c>
      <c r="D10" s="8" t="s">
        <v>45</v>
      </c>
      <c r="E10" s="8" t="s">
        <v>25</v>
      </c>
      <c r="F10" s="9">
        <v>90.856999999999999</v>
      </c>
      <c r="G10" s="9">
        <v>86.833333333333329</v>
      </c>
      <c r="H10" s="15">
        <f t="shared" si="0"/>
        <v>89.247533333333337</v>
      </c>
      <c r="I10" s="13">
        <v>2</v>
      </c>
      <c r="J10" s="10"/>
    </row>
    <row r="11" spans="1:10" ht="24.95" customHeight="1" x14ac:dyDescent="0.2">
      <c r="A11" s="13">
        <v>9</v>
      </c>
      <c r="B11" s="7">
        <v>42414166</v>
      </c>
      <c r="C11" s="8" t="s">
        <v>16</v>
      </c>
      <c r="D11" s="8" t="s">
        <v>43</v>
      </c>
      <c r="E11" s="8" t="s">
        <v>25</v>
      </c>
      <c r="F11" s="9">
        <v>90.286000000000001</v>
      </c>
      <c r="G11" s="9">
        <v>86.566666666666663</v>
      </c>
      <c r="H11" s="15">
        <f t="shared" si="0"/>
        <v>88.798266666666663</v>
      </c>
      <c r="I11" s="13">
        <v>3</v>
      </c>
      <c r="J11" s="10"/>
    </row>
    <row r="12" spans="1:10" ht="24.95" customHeight="1" x14ac:dyDescent="0.2">
      <c r="A12" s="13">
        <v>10</v>
      </c>
      <c r="B12" s="7">
        <v>42427009</v>
      </c>
      <c r="C12" s="8" t="s">
        <v>18</v>
      </c>
      <c r="D12" s="8" t="s">
        <v>44</v>
      </c>
      <c r="E12" s="8" t="s">
        <v>25</v>
      </c>
      <c r="F12" s="9">
        <v>90.125</v>
      </c>
      <c r="G12" s="9">
        <v>86.733333333333348</v>
      </c>
      <c r="H12" s="15">
        <f t="shared" si="0"/>
        <v>88.768333333333345</v>
      </c>
      <c r="I12" s="13">
        <v>4</v>
      </c>
      <c r="J12" s="10"/>
    </row>
    <row r="13" spans="1:10" ht="24.95" customHeight="1" x14ac:dyDescent="0.2">
      <c r="A13" s="13">
        <v>11</v>
      </c>
      <c r="B13" s="7">
        <v>42427162</v>
      </c>
      <c r="C13" s="8" t="s">
        <v>17</v>
      </c>
      <c r="D13" s="8" t="s">
        <v>44</v>
      </c>
      <c r="E13" s="8" t="s">
        <v>25</v>
      </c>
      <c r="F13" s="9">
        <v>85.625</v>
      </c>
      <c r="G13" s="9">
        <v>87.166666666666686</v>
      </c>
      <c r="H13" s="15">
        <f t="shared" si="0"/>
        <v>86.241666666666674</v>
      </c>
      <c r="I13" s="13">
        <v>5</v>
      </c>
      <c r="J13" s="10"/>
    </row>
    <row r="14" spans="1:10" ht="24.95" customHeight="1" x14ac:dyDescent="0.2">
      <c r="A14" s="13">
        <v>12</v>
      </c>
      <c r="B14" s="7">
        <v>42412237</v>
      </c>
      <c r="C14" s="8" t="s">
        <v>21</v>
      </c>
      <c r="D14" s="8" t="s">
        <v>38</v>
      </c>
      <c r="E14" s="8" t="s">
        <v>25</v>
      </c>
      <c r="F14" s="9">
        <v>86.643000000000001</v>
      </c>
      <c r="G14" s="9">
        <v>85.333333333333329</v>
      </c>
      <c r="H14" s="15">
        <f t="shared" si="0"/>
        <v>86.119133333333338</v>
      </c>
      <c r="I14" s="13">
        <v>6</v>
      </c>
      <c r="J14" s="10"/>
    </row>
    <row r="15" spans="1:10" ht="24.95" customHeight="1" x14ac:dyDescent="0.2">
      <c r="A15" s="13">
        <v>13</v>
      </c>
      <c r="B15" s="7">
        <v>42456012</v>
      </c>
      <c r="C15" s="8" t="s">
        <v>22</v>
      </c>
      <c r="D15" s="8" t="s">
        <v>24</v>
      </c>
      <c r="E15" s="8" t="s">
        <v>25</v>
      </c>
      <c r="F15" s="9">
        <v>83.875</v>
      </c>
      <c r="G15" s="9">
        <v>87.466666666666669</v>
      </c>
      <c r="H15" s="15">
        <f t="shared" si="0"/>
        <v>85.311666666666667</v>
      </c>
      <c r="I15" s="13">
        <v>7</v>
      </c>
      <c r="J15" s="10"/>
    </row>
    <row r="16" spans="1:10" ht="24.95" customHeight="1" x14ac:dyDescent="0.2">
      <c r="A16" s="13">
        <v>14</v>
      </c>
      <c r="B16" s="7">
        <v>42404236</v>
      </c>
      <c r="C16" s="8" t="s">
        <v>15</v>
      </c>
      <c r="D16" s="8" t="s">
        <v>42</v>
      </c>
      <c r="E16" s="8" t="s">
        <v>25</v>
      </c>
      <c r="F16" s="9">
        <v>86.356999999999999</v>
      </c>
      <c r="G16" s="9">
        <v>83.166666666666686</v>
      </c>
      <c r="H16" s="15">
        <f t="shared" si="0"/>
        <v>85.08086666666668</v>
      </c>
      <c r="I16" s="13">
        <v>8</v>
      </c>
      <c r="J16" s="10"/>
    </row>
    <row r="17" spans="1:10" ht="24.95" customHeight="1" x14ac:dyDescent="0.2">
      <c r="A17" s="13">
        <v>15</v>
      </c>
      <c r="B17" s="7">
        <v>42405056</v>
      </c>
      <c r="C17" s="8" t="s">
        <v>23</v>
      </c>
      <c r="D17" s="8" t="s">
        <v>46</v>
      </c>
      <c r="E17" s="8" t="s">
        <v>25</v>
      </c>
      <c r="F17" s="9">
        <v>85</v>
      </c>
      <c r="G17" s="9">
        <v>83.666666666666671</v>
      </c>
      <c r="H17" s="15">
        <f t="shared" si="0"/>
        <v>84.466666666666669</v>
      </c>
      <c r="I17" s="13">
        <v>9</v>
      </c>
      <c r="J17" s="10"/>
    </row>
    <row r="18" spans="1:10" ht="24.95" customHeight="1" x14ac:dyDescent="0.2">
      <c r="A18" s="13">
        <v>16</v>
      </c>
      <c r="B18" s="7">
        <v>42404344</v>
      </c>
      <c r="C18" s="8" t="s">
        <v>27</v>
      </c>
      <c r="D18" s="8" t="s">
        <v>42</v>
      </c>
      <c r="E18" s="8" t="s">
        <v>37</v>
      </c>
      <c r="F18" s="9">
        <v>93.7</v>
      </c>
      <c r="G18" s="9">
        <v>90.300000000000011</v>
      </c>
      <c r="H18" s="15">
        <f t="shared" si="0"/>
        <v>92.34</v>
      </c>
      <c r="I18" s="13">
        <v>1</v>
      </c>
      <c r="J18" s="10"/>
    </row>
    <row r="19" spans="1:10" ht="24.95" customHeight="1" x14ac:dyDescent="0.2">
      <c r="A19" s="13">
        <v>17</v>
      </c>
      <c r="B19" s="7">
        <v>42414098</v>
      </c>
      <c r="C19" s="8" t="s">
        <v>33</v>
      </c>
      <c r="D19" s="8" t="s">
        <v>49</v>
      </c>
      <c r="E19" s="8" t="s">
        <v>37</v>
      </c>
      <c r="F19" s="9">
        <v>84</v>
      </c>
      <c r="G19" s="9">
        <v>94.666666666666671</v>
      </c>
      <c r="H19" s="15">
        <f t="shared" si="0"/>
        <v>88.266666666666666</v>
      </c>
      <c r="I19" s="13">
        <v>2</v>
      </c>
      <c r="J19" s="10"/>
    </row>
    <row r="20" spans="1:10" ht="24.95" customHeight="1" x14ac:dyDescent="0.2">
      <c r="A20" s="13">
        <v>18</v>
      </c>
      <c r="B20" s="7">
        <v>42419095</v>
      </c>
      <c r="C20" s="8" t="s">
        <v>35</v>
      </c>
      <c r="D20" s="8" t="s">
        <v>50</v>
      </c>
      <c r="E20" s="8" t="s">
        <v>37</v>
      </c>
      <c r="F20" s="9">
        <v>86.388999999999996</v>
      </c>
      <c r="G20" s="9">
        <v>90.100000000000009</v>
      </c>
      <c r="H20" s="15">
        <f t="shared" si="0"/>
        <v>87.873400000000004</v>
      </c>
      <c r="I20" s="13">
        <v>3</v>
      </c>
      <c r="J20" s="10"/>
    </row>
    <row r="21" spans="1:10" ht="24.95" customHeight="1" x14ac:dyDescent="0.2">
      <c r="A21" s="13">
        <v>19</v>
      </c>
      <c r="B21" s="7">
        <v>42412224</v>
      </c>
      <c r="C21" s="8" t="s">
        <v>31</v>
      </c>
      <c r="D21" s="8" t="s">
        <v>48</v>
      </c>
      <c r="E21" s="8" t="s">
        <v>37</v>
      </c>
      <c r="F21" s="9">
        <v>90.125</v>
      </c>
      <c r="G21" s="9">
        <v>82.300000000000011</v>
      </c>
      <c r="H21" s="15">
        <f t="shared" si="0"/>
        <v>86.995000000000005</v>
      </c>
      <c r="I21" s="13">
        <v>4</v>
      </c>
      <c r="J21" s="10"/>
    </row>
    <row r="22" spans="1:10" ht="24.95" customHeight="1" x14ac:dyDescent="0.2">
      <c r="A22" s="13">
        <v>20</v>
      </c>
      <c r="B22" s="7">
        <v>42412266</v>
      </c>
      <c r="C22" s="8" t="s">
        <v>32</v>
      </c>
      <c r="D22" s="8" t="s">
        <v>38</v>
      </c>
      <c r="E22" s="8" t="s">
        <v>37</v>
      </c>
      <c r="F22" s="9">
        <v>90.286000000000001</v>
      </c>
      <c r="G22" s="9">
        <v>80.333333333333343</v>
      </c>
      <c r="H22" s="15">
        <f t="shared" si="0"/>
        <v>86.304933333333338</v>
      </c>
      <c r="I22" s="13">
        <v>5</v>
      </c>
      <c r="J22" s="10"/>
    </row>
    <row r="23" spans="1:10" ht="24.95" customHeight="1" x14ac:dyDescent="0.2">
      <c r="A23" s="13">
        <v>21</v>
      </c>
      <c r="B23" s="7">
        <v>42412044</v>
      </c>
      <c r="C23" s="8" t="s">
        <v>34</v>
      </c>
      <c r="D23" s="8" t="s">
        <v>38</v>
      </c>
      <c r="E23" s="8" t="s">
        <v>37</v>
      </c>
      <c r="F23" s="9">
        <v>91.570999999999998</v>
      </c>
      <c r="G23" s="9">
        <v>78.166666666666671</v>
      </c>
      <c r="H23" s="15">
        <f t="shared" si="0"/>
        <v>86.209266666666664</v>
      </c>
      <c r="I23" s="13">
        <v>6</v>
      </c>
      <c r="J23" s="10"/>
    </row>
    <row r="24" spans="1:10" ht="24.95" customHeight="1" x14ac:dyDescent="0.2">
      <c r="A24" s="13">
        <v>22</v>
      </c>
      <c r="B24" s="7">
        <v>42404420</v>
      </c>
      <c r="C24" s="8" t="s">
        <v>28</v>
      </c>
      <c r="D24" s="8" t="s">
        <v>45</v>
      </c>
      <c r="E24" s="8" t="s">
        <v>37</v>
      </c>
      <c r="F24" s="9">
        <v>89.55</v>
      </c>
      <c r="G24" s="9">
        <v>78.866666666666674</v>
      </c>
      <c r="H24" s="15">
        <f t="shared" si="0"/>
        <v>85.276666666666671</v>
      </c>
      <c r="I24" s="13">
        <v>7</v>
      </c>
      <c r="J24" s="10"/>
    </row>
    <row r="25" spans="1:10" ht="24.95" customHeight="1" x14ac:dyDescent="0.2">
      <c r="A25" s="13">
        <v>23</v>
      </c>
      <c r="B25" s="7">
        <v>42412020</v>
      </c>
      <c r="C25" s="8" t="s">
        <v>36</v>
      </c>
      <c r="D25" s="8" t="s">
        <v>38</v>
      </c>
      <c r="E25" s="8" t="s">
        <v>37</v>
      </c>
      <c r="F25" s="9">
        <v>88.356999999999999</v>
      </c>
      <c r="G25" s="9">
        <v>80.599999999999994</v>
      </c>
      <c r="H25" s="15">
        <f t="shared" si="0"/>
        <v>85.254199999999997</v>
      </c>
      <c r="I25" s="13">
        <v>8</v>
      </c>
      <c r="J25" s="10"/>
    </row>
    <row r="26" spans="1:10" ht="24.95" customHeight="1" x14ac:dyDescent="0.2">
      <c r="A26" s="13">
        <v>24</v>
      </c>
      <c r="B26" s="7">
        <v>42404403</v>
      </c>
      <c r="C26" s="8" t="s">
        <v>30</v>
      </c>
      <c r="D26" s="8" t="s">
        <v>42</v>
      </c>
      <c r="E26" s="8" t="s">
        <v>37</v>
      </c>
      <c r="F26" s="9">
        <v>82.643000000000001</v>
      </c>
      <c r="G26" s="9">
        <v>88.966666666666669</v>
      </c>
      <c r="H26" s="15">
        <f t="shared" si="0"/>
        <v>85.172466666666665</v>
      </c>
      <c r="I26" s="13">
        <v>9</v>
      </c>
      <c r="J26" s="10"/>
    </row>
    <row r="27" spans="1:10" ht="24.95" customHeight="1" x14ac:dyDescent="0.2">
      <c r="A27" s="13">
        <v>25</v>
      </c>
      <c r="B27" s="7">
        <v>42413086</v>
      </c>
      <c r="C27" s="8" t="s">
        <v>26</v>
      </c>
      <c r="D27" s="8" t="s">
        <v>47</v>
      </c>
      <c r="E27" s="8" t="s">
        <v>37</v>
      </c>
      <c r="F27" s="9">
        <v>87.944000000000003</v>
      </c>
      <c r="G27" s="9">
        <v>80.333333333333329</v>
      </c>
      <c r="H27" s="15">
        <f t="shared" si="0"/>
        <v>84.89973333333333</v>
      </c>
      <c r="I27" s="13">
        <v>10</v>
      </c>
      <c r="J27" s="10"/>
    </row>
    <row r="28" spans="1:10" ht="24.95" customHeight="1" x14ac:dyDescent="0.2">
      <c r="A28" s="13">
        <v>26</v>
      </c>
      <c r="B28" s="7">
        <v>42413072</v>
      </c>
      <c r="C28" s="8" t="s">
        <v>29</v>
      </c>
      <c r="D28" s="8" t="s">
        <v>47</v>
      </c>
      <c r="E28" s="8" t="s">
        <v>37</v>
      </c>
      <c r="F28" s="9">
        <v>86.555999999999997</v>
      </c>
      <c r="G28" s="9">
        <v>77.633333333333326</v>
      </c>
      <c r="H28" s="15">
        <f t="shared" si="0"/>
        <v>82.986933333333326</v>
      </c>
      <c r="I28" s="13">
        <v>11</v>
      </c>
      <c r="J28" s="10"/>
    </row>
    <row r="29" spans="1:10" ht="24.95" customHeight="1" x14ac:dyDescent="0.2">
      <c r="A29" s="13">
        <v>27</v>
      </c>
      <c r="B29" s="7" t="s">
        <v>53</v>
      </c>
      <c r="C29" s="8" t="s">
        <v>58</v>
      </c>
      <c r="D29" s="8" t="s">
        <v>42</v>
      </c>
      <c r="E29" s="8" t="s">
        <v>37</v>
      </c>
      <c r="F29" s="9">
        <v>83.286000000000001</v>
      </c>
      <c r="G29" s="12" t="s">
        <v>61</v>
      </c>
      <c r="H29" s="12" t="s">
        <v>61</v>
      </c>
      <c r="I29" s="12" t="s">
        <v>61</v>
      </c>
      <c r="J29" s="10" t="s">
        <v>52</v>
      </c>
    </row>
    <row r="30" spans="1:10" ht="24.95" customHeight="1" x14ac:dyDescent="0.2">
      <c r="A30" s="13">
        <v>28</v>
      </c>
      <c r="B30" s="7" t="s">
        <v>54</v>
      </c>
      <c r="C30" s="8" t="s">
        <v>59</v>
      </c>
      <c r="D30" s="8" t="s">
        <v>55</v>
      </c>
      <c r="E30" s="8" t="s">
        <v>37</v>
      </c>
      <c r="F30" s="9">
        <v>90.188000000000002</v>
      </c>
      <c r="G30" s="12" t="s">
        <v>61</v>
      </c>
      <c r="H30" s="12" t="s">
        <v>61</v>
      </c>
      <c r="I30" s="12" t="s">
        <v>61</v>
      </c>
      <c r="J30" s="10" t="s">
        <v>52</v>
      </c>
    </row>
    <row r="31" spans="1:10" ht="24.95" customHeight="1" x14ac:dyDescent="0.2">
      <c r="A31" s="13">
        <v>29</v>
      </c>
      <c r="B31" s="7" t="s">
        <v>56</v>
      </c>
      <c r="C31" s="8" t="s">
        <v>60</v>
      </c>
      <c r="D31" s="8" t="s">
        <v>57</v>
      </c>
      <c r="E31" s="8" t="s">
        <v>37</v>
      </c>
      <c r="F31" s="9">
        <v>84.286000000000001</v>
      </c>
      <c r="G31" s="12" t="s">
        <v>61</v>
      </c>
      <c r="H31" s="12" t="s">
        <v>61</v>
      </c>
      <c r="I31" s="12" t="s">
        <v>61</v>
      </c>
      <c r="J31" s="10" t="s">
        <v>52</v>
      </c>
    </row>
  </sheetData>
  <sortState ref="B3:I8">
    <sortCondition descending="1" ref="H3:H8"/>
  </sortState>
  <mergeCells count="1">
    <mergeCell ref="A1:J1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2025-07-15T03:30:26Z</dcterms:modified>
</cp:coreProperties>
</file>